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PYE\ELIZABETH\ASEH 2025\2. ABRIL JUNIO FINANZAS\5.-PPAP_UTSH_01_2025_carlos importe\"/>
    </mc:Choice>
  </mc:AlternateContent>
  <xr:revisionPtr revIDLastSave="0" documentId="13_ncr:1_{A9D7756C-D5E7-4218-B530-8FE3CDB46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AP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" l="1"/>
  <c r="N6" i="3"/>
  <c r="N5" i="3"/>
  <c r="N7" i="3"/>
  <c r="N8" i="3"/>
  <c r="N9" i="3"/>
  <c r="N10" i="3"/>
  <c r="N11" i="3"/>
  <c r="N12" i="3"/>
  <c r="N13" i="3"/>
  <c r="N14" i="3"/>
  <c r="N15" i="3"/>
  <c r="N16" i="3"/>
</calcChain>
</file>

<file path=xl/sharedStrings.xml><?xml version="1.0" encoding="utf-8"?>
<sst xmlns="http://schemas.openxmlformats.org/spreadsheetml/2006/main" count="148" uniqueCount="53">
  <si>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</si>
  <si>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</si>
  <si>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</si>
  <si>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</si>
  <si>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</si>
  <si>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</si>
  <si>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</si>
  <si>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</si>
  <si>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</si>
  <si>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</si>
  <si>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</si>
  <si>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</si>
  <si>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</si>
  <si>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</si>
  <si>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</si>
  <si>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</si>
  <si>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</si>
  <si>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</si>
  <si>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</si>
  <si>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</si>
  <si>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</si>
  <si>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</si>
  <si>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</si>
  <si>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</si>
  <si>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</si>
  <si>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</si>
  <si>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</si>
  <si>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</si>
  <si>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</si>
  <si>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</si>
  <si>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</si>
  <si>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</si>
  <si>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</si>
  <si>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</si>
  <si>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</si>
  <si>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</si>
  <si>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</si>
  <si>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</si>
  <si>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</si>
  <si>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</si>
  <si>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extraído de la pestaña "FUENTE" del presente archivo)</t>
  </si>
  <si>
    <t>Programas presupuestarios, su alineación y presupuesto (PPAP)</t>
  </si>
  <si>
    <t>3. Acuerdo para el Desarrollo Económico</t>
  </si>
  <si>
    <t>06. Educación para el futuro de Hidalgo</t>
  </si>
  <si>
    <t>03. Desarrollar una oferta en  Educación Superior pertinente</t>
  </si>
  <si>
    <t xml:space="preserve">2. Incrementar la cobertura y calidad en la Educación Superior </t>
  </si>
  <si>
    <t>E-05 Educación Superior</t>
  </si>
  <si>
    <t>Organismos Descentralizados - Universidad Tecnológica de la Sierra Hidalguense C2</t>
  </si>
  <si>
    <t>Organismos Descentralizados - Universidad Tecnológica de la Sierra Hidalguense C1</t>
  </si>
  <si>
    <t>Organismos Descentralizados - Universidad Tecnológica de la Sierra Hidalguense C3</t>
  </si>
  <si>
    <t>Organismos Descentralizados - Universidad Tecnológica de la Sierra Hidalguense C4</t>
  </si>
  <si>
    <t>Organismos Descentralizados - Universidad Tecnológica de la Sierra Hidalguense C5</t>
  </si>
  <si>
    <t>Ingreso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</si>
</sst>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/>
  </cellStyleXfs>
  <cellXfs count="53">
    <xf numFmtId="0" fontId="0" fillId="0" borderId="0" xfId="0"/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49" fontId="16" fillId="0" borderId="6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16" fillId="0" borderId="0" xfId="0" applyFont="1" applyBorder="1" applyAlignment="1">
      <alignment vertical="center" wrapText="1"/>
    </xf>
    <xf numFmtId="49" fontId="16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6" fillId="0" borderId="1" xfId="2" applyNumberFormat="1" applyFont="1" applyBorder="1" applyAlignment="1">
      <alignment horizontal="center" vertical="center" wrapText="1"/>
    </xf>
    <xf numFmtId="0" fontId="6" fillId="0" borderId="0" xfId="0" applyFont="1"/>
    <xf numFmtId="8" fontId="7" fillId="0" borderId="0" xfId="0" applyNumberFormat="1" applyFont="1"/>
    <xf numFmtId="164" fontId="18" fillId="0" borderId="0" xfId="0" applyNumberFormat="1" applyFont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4" fontId="7" fillId="0" borderId="0" xfId="0" applyNumberFormat="1" applyFont="1"/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4">
    <cellStyle name="Normal" xfId="0" builtinId="0"/>
    <cellStyle name="Normal 4" xfId="2" xr:uid="{00000000-0005-0000-0000-000001000000}"/>
    <cellStyle name="Normal 4 2" xfId="1" xr:uid="{00000000-0005-0000-0000-000002000000}"/>
    <cellStyle name="Normal 4 2 2" xfId="3" xr:uid="{00000000-0005-0000-0000-000003000000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754380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view="pageBreakPreview" zoomScale="74" zoomScaleNormal="89" zoomScaleSheetLayoutView="74" workbookViewId="0">
      <pane ySplit="3" topLeftCell="A4" activePane="bottomLeft" state="frozen"/>
      <selection pane="bottomLeft" activeCell="P21" sqref="P21"/>
    </sheetView>
  </sheetViews>
  <sheetFormatPr baseColWidth="10" defaultColWidth="11.5" defaultRowHeight="16.5"/>
  <cols>
    <col min="1" max="1" width="16.5" style="3" customWidth="1"/>
    <col min="2" max="2" width="23" style="3" customWidth="1"/>
    <col min="3" max="3" width="26.125" style="3" customWidth="1"/>
    <col min="4" max="7" width="11.5" style="3"/>
    <col min="8" max="9" width="15.125" style="3" customWidth="1"/>
    <col min="10" max="10" width="18.125" style="3" customWidth="1"/>
    <col min="11" max="11" width="13.625" style="3" customWidth="1"/>
    <col min="12" max="12" width="15.25" style="3" customWidth="1"/>
    <col min="13" max="13" width="15.875" style="3" customWidth="1"/>
    <col min="14" max="14" width="22.375" style="3" customWidth="1"/>
    <col min="15" max="17" width="11.5" style="3"/>
    <col min="18" max="18" width="20.625" style="3" customWidth="1"/>
    <col min="19" max="16384" width="11.5" style="3"/>
  </cols>
  <sheetData>
    <row r="1" spans="1:21" ht="60" customHeight="1">
      <c r="A1" s="44"/>
      <c r="B1" s="44"/>
      <c r="C1" s="2" t="s">
        <v>41</v>
      </c>
      <c r="D1" s="1"/>
      <c r="E1" s="1"/>
      <c r="F1" s="1"/>
      <c r="G1" s="1"/>
      <c r="H1" s="1"/>
      <c r="I1" s="1"/>
      <c r="J1" s="1"/>
      <c r="K1" s="1"/>
      <c r="L1" s="1"/>
      <c r="M1" s="1"/>
      <c r="N1" s="16"/>
    </row>
    <row r="2" spans="1:21" ht="29.45" customHeight="1">
      <c r="A2" s="46" t="s">
        <v>33</v>
      </c>
      <c r="B2" s="46"/>
      <c r="C2" s="46"/>
      <c r="D2" s="47" t="s">
        <v>14</v>
      </c>
      <c r="E2" s="47"/>
      <c r="F2" s="47"/>
      <c r="G2" s="47"/>
      <c r="H2" s="45" t="s">
        <v>0</v>
      </c>
      <c r="I2" s="45"/>
      <c r="J2" s="45"/>
      <c r="K2" s="45"/>
      <c r="L2" s="45"/>
      <c r="M2" s="45"/>
      <c r="N2" s="45"/>
    </row>
    <row r="3" spans="1:21" s="17" customFormat="1" ht="89.45" customHeight="1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7" t="s">
        <v>9</v>
      </c>
      <c r="I3" s="8" t="s">
        <v>7</v>
      </c>
      <c r="J3" s="8" t="s">
        <v>8</v>
      </c>
      <c r="K3" s="8" t="s">
        <v>10</v>
      </c>
      <c r="L3" s="8" t="s">
        <v>11</v>
      </c>
      <c r="M3" s="8" t="s">
        <v>12</v>
      </c>
      <c r="N3" s="8" t="s">
        <v>13</v>
      </c>
      <c r="O3" s="3"/>
      <c r="P3" s="3"/>
      <c r="Q3" s="3"/>
      <c r="R3" s="3"/>
      <c r="S3" s="3"/>
      <c r="T3" s="3"/>
      <c r="U3" s="3"/>
    </row>
    <row r="4" spans="1:21" ht="126" customHeight="1">
      <c r="A4" s="28" t="s">
        <v>19</v>
      </c>
      <c r="B4" s="23" t="s">
        <v>48</v>
      </c>
      <c r="C4" s="24" t="s">
        <v>46</v>
      </c>
      <c r="D4" s="25" t="s">
        <v>42</v>
      </c>
      <c r="E4" s="26" t="s">
        <v>43</v>
      </c>
      <c r="F4" s="22" t="s">
        <v>44</v>
      </c>
      <c r="G4" s="22" t="s">
        <v>45</v>
      </c>
      <c r="H4" s="42">
        <v>563499</v>
      </c>
      <c r="I4" s="42">
        <v>563499</v>
      </c>
      <c r="J4" s="42">
        <v>101618.51</v>
      </c>
      <c r="K4" s="42">
        <v>101618.51</v>
      </c>
      <c r="L4" s="42">
        <v>101618.51</v>
      </c>
      <c r="M4" s="42">
        <v>101618.51</v>
      </c>
      <c r="N4" s="42">
        <f>I4-M4</f>
        <v>461880.49</v>
      </c>
      <c r="O4" s="29"/>
      <c r="P4" s="35"/>
    </row>
    <row r="5" spans="1:21" ht="127.5" customHeight="1">
      <c r="A5" s="28" t="s">
        <v>19</v>
      </c>
      <c r="B5" s="23" t="s">
        <v>47</v>
      </c>
      <c r="C5" s="24" t="s">
        <v>46</v>
      </c>
      <c r="D5" s="25" t="s">
        <v>42</v>
      </c>
      <c r="E5" s="26" t="s">
        <v>43</v>
      </c>
      <c r="F5" s="22" t="s">
        <v>44</v>
      </c>
      <c r="G5" s="22" t="s">
        <v>45</v>
      </c>
      <c r="H5" s="42">
        <v>144425</v>
      </c>
      <c r="I5" s="42">
        <v>89425</v>
      </c>
      <c r="J5" s="42">
        <v>1701</v>
      </c>
      <c r="K5" s="42">
        <v>1701</v>
      </c>
      <c r="L5" s="42">
        <v>1701</v>
      </c>
      <c r="M5" s="42">
        <v>1701</v>
      </c>
      <c r="N5" s="42">
        <f t="shared" ref="N5:N16" si="0">I5-M5</f>
        <v>87724</v>
      </c>
      <c r="O5" s="29"/>
      <c r="P5" s="35"/>
    </row>
    <row r="6" spans="1:21" ht="127.5" customHeight="1">
      <c r="A6" s="28" t="s">
        <v>19</v>
      </c>
      <c r="B6" s="23" t="s">
        <v>49</v>
      </c>
      <c r="C6" s="24" t="s">
        <v>46</v>
      </c>
      <c r="D6" s="25" t="s">
        <v>42</v>
      </c>
      <c r="E6" s="26" t="s">
        <v>43</v>
      </c>
      <c r="F6" s="22" t="s">
        <v>44</v>
      </c>
      <c r="G6" s="22" t="s">
        <v>45</v>
      </c>
      <c r="H6" s="42">
        <v>42896</v>
      </c>
      <c r="I6" s="42">
        <v>39896</v>
      </c>
      <c r="J6" s="42">
        <v>23439.11</v>
      </c>
      <c r="K6" s="42">
        <v>23439.11</v>
      </c>
      <c r="L6" s="42">
        <v>23439.11</v>
      </c>
      <c r="M6" s="42">
        <v>22743.11</v>
      </c>
      <c r="N6" s="42">
        <f>I6-M6</f>
        <v>17152.89</v>
      </c>
      <c r="O6" s="36"/>
      <c r="P6" s="35"/>
    </row>
    <row r="7" spans="1:21" ht="127.5" customHeight="1">
      <c r="A7" s="28" t="s">
        <v>19</v>
      </c>
      <c r="B7" s="23" t="s">
        <v>50</v>
      </c>
      <c r="C7" s="24" t="s">
        <v>46</v>
      </c>
      <c r="D7" s="25" t="s">
        <v>42</v>
      </c>
      <c r="E7" s="26" t="s">
        <v>43</v>
      </c>
      <c r="F7" s="22" t="s">
        <v>44</v>
      </c>
      <c r="G7" s="22" t="s">
        <v>45</v>
      </c>
      <c r="H7" s="42">
        <v>147982</v>
      </c>
      <c r="I7" s="42">
        <v>131382</v>
      </c>
      <c r="J7" s="42">
        <v>59235.13</v>
      </c>
      <c r="K7" s="42">
        <v>59235.13</v>
      </c>
      <c r="L7" s="42">
        <v>59235.13</v>
      </c>
      <c r="M7" s="42">
        <v>58155.13</v>
      </c>
      <c r="N7" s="42">
        <f t="shared" si="0"/>
        <v>73226.87</v>
      </c>
      <c r="O7" s="36"/>
      <c r="P7" s="35"/>
    </row>
    <row r="8" spans="1:21" ht="127.5" customHeight="1">
      <c r="A8" s="28" t="s">
        <v>19</v>
      </c>
      <c r="B8" s="23" t="s">
        <v>51</v>
      </c>
      <c r="C8" s="24" t="s">
        <v>46</v>
      </c>
      <c r="D8" s="25" t="s">
        <v>42</v>
      </c>
      <c r="E8" s="26" t="s">
        <v>43</v>
      </c>
      <c r="F8" s="22" t="s">
        <v>44</v>
      </c>
      <c r="G8" s="22" t="s">
        <v>45</v>
      </c>
      <c r="H8" s="42">
        <v>33164333</v>
      </c>
      <c r="I8" s="43">
        <v>33251370.899999999</v>
      </c>
      <c r="J8" s="42">
        <v>14354555.550000001</v>
      </c>
      <c r="K8" s="42">
        <v>14354555.550000001</v>
      </c>
      <c r="L8" s="42">
        <v>14354555.550000001</v>
      </c>
      <c r="M8" s="42">
        <v>14347546.550000001</v>
      </c>
      <c r="N8" s="42">
        <f t="shared" si="0"/>
        <v>18903824.349999998</v>
      </c>
      <c r="O8" s="29"/>
      <c r="P8" s="35"/>
    </row>
    <row r="9" spans="1:21" ht="127.5" customHeight="1">
      <c r="A9" s="27" t="s">
        <v>52</v>
      </c>
      <c r="B9" s="23" t="s">
        <v>48</v>
      </c>
      <c r="C9" s="24" t="s">
        <v>46</v>
      </c>
      <c r="D9" s="25" t="s">
        <v>42</v>
      </c>
      <c r="E9" s="26" t="s">
        <v>43</v>
      </c>
      <c r="F9" s="22" t="s">
        <v>44</v>
      </c>
      <c r="G9" s="22" t="s">
        <v>45</v>
      </c>
      <c r="H9" s="42">
        <v>563499</v>
      </c>
      <c r="I9" s="42">
        <v>563499</v>
      </c>
      <c r="J9" s="42">
        <v>101618.5</v>
      </c>
      <c r="K9" s="42">
        <v>101618.5</v>
      </c>
      <c r="L9" s="42">
        <v>101618.5</v>
      </c>
      <c r="M9" s="42">
        <v>101618.5</v>
      </c>
      <c r="N9" s="42">
        <f t="shared" si="0"/>
        <v>461880.5</v>
      </c>
      <c r="O9" s="29"/>
      <c r="P9" s="35"/>
    </row>
    <row r="10" spans="1:21" ht="127.5" customHeight="1">
      <c r="A10" s="27" t="s">
        <v>52</v>
      </c>
      <c r="B10" s="23" t="s">
        <v>47</v>
      </c>
      <c r="C10" s="24" t="s">
        <v>46</v>
      </c>
      <c r="D10" s="25" t="s">
        <v>42</v>
      </c>
      <c r="E10" s="26" t="s">
        <v>43</v>
      </c>
      <c r="F10" s="22" t="s">
        <v>44</v>
      </c>
      <c r="G10" s="22" t="s">
        <v>45</v>
      </c>
      <c r="H10" s="42">
        <v>144425</v>
      </c>
      <c r="I10" s="42">
        <v>89425</v>
      </c>
      <c r="J10" s="42">
        <v>1701</v>
      </c>
      <c r="K10" s="42">
        <v>1701</v>
      </c>
      <c r="L10" s="42">
        <v>1701</v>
      </c>
      <c r="M10" s="42">
        <v>1701</v>
      </c>
      <c r="N10" s="42">
        <f t="shared" si="0"/>
        <v>87724</v>
      </c>
      <c r="O10" s="29"/>
      <c r="P10" s="35"/>
    </row>
    <row r="11" spans="1:21" ht="127.5" customHeight="1">
      <c r="A11" s="27" t="s">
        <v>52</v>
      </c>
      <c r="B11" s="23" t="s">
        <v>49</v>
      </c>
      <c r="C11" s="24" t="s">
        <v>46</v>
      </c>
      <c r="D11" s="25" t="s">
        <v>42</v>
      </c>
      <c r="E11" s="26" t="s">
        <v>43</v>
      </c>
      <c r="F11" s="22" t="s">
        <v>44</v>
      </c>
      <c r="G11" s="22" t="s">
        <v>45</v>
      </c>
      <c r="H11" s="42">
        <v>42896</v>
      </c>
      <c r="I11" s="42">
        <v>39896</v>
      </c>
      <c r="J11" s="42">
        <v>23439.1</v>
      </c>
      <c r="K11" s="42">
        <v>23439.1</v>
      </c>
      <c r="L11" s="42">
        <v>23439.1</v>
      </c>
      <c r="M11" s="42">
        <v>22743.1</v>
      </c>
      <c r="N11" s="42">
        <f t="shared" si="0"/>
        <v>17152.900000000001</v>
      </c>
      <c r="O11" s="29"/>
      <c r="P11" s="35"/>
    </row>
    <row r="12" spans="1:21" ht="127.5" customHeight="1">
      <c r="A12" s="27" t="s">
        <v>52</v>
      </c>
      <c r="B12" s="23" t="s">
        <v>50</v>
      </c>
      <c r="C12" s="24" t="s">
        <v>46</v>
      </c>
      <c r="D12" s="25" t="s">
        <v>42</v>
      </c>
      <c r="E12" s="26" t="s">
        <v>43</v>
      </c>
      <c r="F12" s="22" t="s">
        <v>44</v>
      </c>
      <c r="G12" s="22" t="s">
        <v>45</v>
      </c>
      <c r="H12" s="42">
        <v>147982</v>
      </c>
      <c r="I12" s="42">
        <v>131382</v>
      </c>
      <c r="J12" s="42">
        <v>59235.13</v>
      </c>
      <c r="K12" s="42">
        <v>59235.13</v>
      </c>
      <c r="L12" s="42">
        <v>59235.13</v>
      </c>
      <c r="M12" s="42">
        <v>58155.13</v>
      </c>
      <c r="N12" s="42">
        <f t="shared" si="0"/>
        <v>73226.87</v>
      </c>
      <c r="O12" s="29"/>
      <c r="P12" s="35"/>
    </row>
    <row r="13" spans="1:21" ht="127.5" customHeight="1">
      <c r="A13" s="27" t="s">
        <v>52</v>
      </c>
      <c r="B13" s="23" t="s">
        <v>51</v>
      </c>
      <c r="C13" s="24" t="s">
        <v>46</v>
      </c>
      <c r="D13" s="25" t="s">
        <v>42</v>
      </c>
      <c r="E13" s="26" t="s">
        <v>43</v>
      </c>
      <c r="F13" s="22" t="s">
        <v>44</v>
      </c>
      <c r="G13" s="22" t="s">
        <v>45</v>
      </c>
      <c r="H13" s="42">
        <v>33164333</v>
      </c>
      <c r="I13" s="42">
        <v>33418693.120000001</v>
      </c>
      <c r="J13" s="42">
        <v>14354555.310000001</v>
      </c>
      <c r="K13" s="42">
        <v>14354555.310000001</v>
      </c>
      <c r="L13" s="42">
        <v>14354555.310000001</v>
      </c>
      <c r="M13" s="42">
        <v>14347546.310000001</v>
      </c>
      <c r="N13" s="42">
        <f t="shared" si="0"/>
        <v>19071146.810000002</v>
      </c>
      <c r="O13" s="29"/>
      <c r="P13" s="35"/>
    </row>
    <row r="14" spans="1:21" ht="127.5" customHeight="1">
      <c r="A14" s="27" t="s">
        <v>18</v>
      </c>
      <c r="B14" s="23" t="s">
        <v>48</v>
      </c>
      <c r="C14" s="24" t="s">
        <v>46</v>
      </c>
      <c r="D14" s="25" t="s">
        <v>42</v>
      </c>
      <c r="E14" s="26" t="s">
        <v>43</v>
      </c>
      <c r="F14" s="22" t="s">
        <v>44</v>
      </c>
      <c r="G14" s="22" t="s">
        <v>45</v>
      </c>
      <c r="H14" s="42">
        <v>317365</v>
      </c>
      <c r="I14" s="42">
        <v>317365</v>
      </c>
      <c r="J14" s="42">
        <v>39999.99</v>
      </c>
      <c r="K14" s="42">
        <v>39999.99</v>
      </c>
      <c r="L14" s="42">
        <v>39999.99</v>
      </c>
      <c r="M14" s="42">
        <v>39999.99</v>
      </c>
      <c r="N14" s="42">
        <f t="shared" si="0"/>
        <v>277365.01</v>
      </c>
      <c r="O14" s="29"/>
      <c r="P14" s="35"/>
    </row>
    <row r="15" spans="1:21" ht="127.5" customHeight="1">
      <c r="A15" s="27" t="s">
        <v>18</v>
      </c>
      <c r="B15" s="23" t="s">
        <v>50</v>
      </c>
      <c r="C15" s="24" t="s">
        <v>46</v>
      </c>
      <c r="D15" s="25" t="s">
        <v>42</v>
      </c>
      <c r="E15" s="26" t="s">
        <v>43</v>
      </c>
      <c r="F15" s="22" t="s">
        <v>44</v>
      </c>
      <c r="G15" s="22" t="s">
        <v>45</v>
      </c>
      <c r="H15" s="42">
        <v>300547</v>
      </c>
      <c r="I15" s="42">
        <v>300547</v>
      </c>
      <c r="J15" s="42">
        <v>20000</v>
      </c>
      <c r="K15" s="42">
        <v>20000</v>
      </c>
      <c r="L15" s="42">
        <v>20000</v>
      </c>
      <c r="M15" s="42">
        <v>1100</v>
      </c>
      <c r="N15" s="42">
        <f t="shared" si="0"/>
        <v>299447</v>
      </c>
      <c r="O15" s="29"/>
      <c r="P15" s="35"/>
    </row>
    <row r="16" spans="1:21" ht="127.5" customHeight="1">
      <c r="A16" s="27" t="s">
        <v>18</v>
      </c>
      <c r="B16" s="23" t="s">
        <v>51</v>
      </c>
      <c r="C16" s="24" t="s">
        <v>46</v>
      </c>
      <c r="D16" s="25" t="s">
        <v>42</v>
      </c>
      <c r="E16" s="26" t="s">
        <v>43</v>
      </c>
      <c r="F16" s="33" t="s">
        <v>44</v>
      </c>
      <c r="G16" s="33" t="s">
        <v>45</v>
      </c>
      <c r="H16" s="42">
        <v>6826969</v>
      </c>
      <c r="I16" s="42">
        <v>6826969</v>
      </c>
      <c r="J16" s="42">
        <v>1323708.8999999999</v>
      </c>
      <c r="K16" s="42">
        <v>1323708.8999999999</v>
      </c>
      <c r="L16" s="42">
        <v>1323708.8999999999</v>
      </c>
      <c r="M16" s="42">
        <v>1216593.8999999999</v>
      </c>
      <c r="N16" s="42">
        <f t="shared" si="0"/>
        <v>5610375.0999999996</v>
      </c>
      <c r="O16" s="29"/>
      <c r="P16" s="35"/>
    </row>
    <row r="17" spans="1:15" s="38" customFormat="1" ht="39" customHeight="1">
      <c r="A17" s="37"/>
      <c r="H17" s="40"/>
      <c r="I17" s="40"/>
      <c r="J17" s="40"/>
      <c r="K17" s="40"/>
      <c r="L17" s="40"/>
      <c r="M17" s="40"/>
      <c r="N17" s="40"/>
      <c r="O17" s="39"/>
    </row>
    <row r="18" spans="1:15">
      <c r="A18" s="30"/>
      <c r="B18" s="30"/>
      <c r="C18" s="30"/>
      <c r="D18" s="31"/>
      <c r="E18" s="31"/>
      <c r="F18" s="31"/>
      <c r="G18" s="31"/>
      <c r="H18" s="41"/>
      <c r="I18" s="35"/>
      <c r="J18" s="35"/>
      <c r="K18" s="35"/>
      <c r="L18" s="35"/>
      <c r="M18" s="35"/>
    </row>
    <row r="19" spans="1:15">
      <c r="A19" s="32"/>
      <c r="B19" s="32"/>
      <c r="C19" s="32"/>
      <c r="D19" s="32"/>
      <c r="E19" s="32"/>
      <c r="F19" s="32"/>
      <c r="G19" s="32"/>
      <c r="H19" s="29"/>
      <c r="I19" s="29"/>
      <c r="J19" s="29"/>
      <c r="K19" s="29"/>
      <c r="L19" s="29"/>
      <c r="M19" s="29"/>
      <c r="N19" s="29"/>
      <c r="O19" s="34"/>
    </row>
    <row r="20" spans="1:15">
      <c r="A20" s="32"/>
      <c r="B20" s="32"/>
      <c r="C20" s="32"/>
      <c r="D20" s="32"/>
      <c r="E20" s="32"/>
      <c r="F20" s="32"/>
      <c r="G20" s="32"/>
      <c r="H20" s="29"/>
      <c r="I20" s="29"/>
      <c r="J20" s="29"/>
      <c r="K20" s="29"/>
      <c r="L20" s="29"/>
      <c r="M20" s="29"/>
      <c r="N20" s="29"/>
    </row>
    <row r="21" spans="1:15">
      <c r="N21" s="29"/>
    </row>
    <row r="22" spans="1:15">
      <c r="M22" s="29"/>
    </row>
    <row r="23" spans="1:15">
      <c r="H23" s="29"/>
      <c r="I23" s="29"/>
      <c r="J23" s="29"/>
      <c r="K23" s="29"/>
      <c r="L23" s="29"/>
      <c r="M23" s="29"/>
      <c r="N23" s="29"/>
    </row>
    <row r="24" spans="1:15">
      <c r="H24" s="29"/>
      <c r="N24" s="35"/>
    </row>
    <row r="25" spans="1:15">
      <c r="N25" s="29"/>
    </row>
  </sheetData>
  <mergeCells count="4">
    <mergeCell ref="A1:B1"/>
    <mergeCell ref="H2:N2"/>
    <mergeCell ref="A2:C2"/>
    <mergeCell ref="D2:G2"/>
  </mergeCells>
  <pageMargins left="0.7" right="0.7" top="0.75" bottom="0.75" header="0.3" footer="0.3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7"/>
  <sheetViews>
    <sheetView zoomScale="110" zoomScaleNormal="110" workbookViewId="0">
      <selection activeCell="C17" sqref="C17"/>
    </sheetView>
  </sheetViews>
  <sheetFormatPr baseColWidth="10" defaultColWidth="11.5" defaultRowHeight="15.75"/>
  <cols>
    <col min="1" max="1" width="8.125" style="10" customWidth="1"/>
    <col min="2" max="2" width="31.5" style="10" customWidth="1"/>
    <col min="3" max="3" width="97.875" style="10" customWidth="1"/>
    <col min="4" max="16384" width="11.5" style="10"/>
  </cols>
  <sheetData>
    <row r="3" spans="1:3">
      <c r="B3" s="9" t="s">
        <v>15</v>
      </c>
      <c r="C3" s="9" t="s">
        <v>16</v>
      </c>
    </row>
    <row r="4" spans="1:3" ht="35.450000000000003" customHeight="1">
      <c r="A4" s="50" t="s">
        <v>33</v>
      </c>
      <c r="B4" s="11" t="s">
        <v>1</v>
      </c>
      <c r="C4" s="21" t="s">
        <v>40</v>
      </c>
    </row>
    <row r="5" spans="1:3" ht="35.450000000000003" customHeight="1">
      <c r="A5" s="50"/>
      <c r="B5" s="11" t="s">
        <v>37</v>
      </c>
      <c r="C5" s="20" t="s">
        <v>38</v>
      </c>
    </row>
    <row r="6" spans="1:3">
      <c r="A6" s="50"/>
      <c r="B6" s="11" t="s">
        <v>2</v>
      </c>
      <c r="C6" s="20" t="s">
        <v>39</v>
      </c>
    </row>
    <row r="7" spans="1:3">
      <c r="A7" s="51" t="s">
        <v>34</v>
      </c>
      <c r="B7" s="12" t="s">
        <v>3</v>
      </c>
      <c r="C7" s="19" t="s">
        <v>22</v>
      </c>
    </row>
    <row r="8" spans="1:3">
      <c r="A8" s="51"/>
      <c r="B8" s="13" t="s">
        <v>4</v>
      </c>
      <c r="C8" s="19" t="s">
        <v>23</v>
      </c>
    </row>
    <row r="9" spans="1:3">
      <c r="A9" s="51"/>
      <c r="B9" s="13" t="s">
        <v>5</v>
      </c>
      <c r="C9" s="19" t="s">
        <v>24</v>
      </c>
    </row>
    <row r="10" spans="1:3">
      <c r="A10" s="51"/>
      <c r="B10" s="13" t="s">
        <v>6</v>
      </c>
      <c r="C10" s="19" t="s">
        <v>25</v>
      </c>
    </row>
    <row r="11" spans="1:3">
      <c r="A11" s="48" t="s">
        <v>35</v>
      </c>
      <c r="B11" s="14" t="s">
        <v>9</v>
      </c>
      <c r="C11" s="19" t="s">
        <v>28</v>
      </c>
    </row>
    <row r="12" spans="1:3" ht="31.5">
      <c r="A12" s="49"/>
      <c r="B12" s="15" t="s">
        <v>7</v>
      </c>
      <c r="C12" s="21" t="s">
        <v>26</v>
      </c>
    </row>
    <row r="13" spans="1:3" ht="42" customHeight="1">
      <c r="A13" s="49"/>
      <c r="B13" s="15" t="s">
        <v>8</v>
      </c>
      <c r="C13" s="21" t="s">
        <v>27</v>
      </c>
    </row>
    <row r="14" spans="1:3" ht="47.25">
      <c r="A14" s="49"/>
      <c r="B14" s="15" t="s">
        <v>10</v>
      </c>
      <c r="C14" s="21" t="s">
        <v>29</v>
      </c>
    </row>
    <row r="15" spans="1:3" ht="31.5">
      <c r="A15" s="49"/>
      <c r="B15" s="15" t="s">
        <v>11</v>
      </c>
      <c r="C15" s="21" t="s">
        <v>30</v>
      </c>
    </row>
    <row r="16" spans="1:3" ht="31.5">
      <c r="A16" s="49"/>
      <c r="B16" s="15" t="s">
        <v>12</v>
      </c>
      <c r="C16" s="21" t="s">
        <v>31</v>
      </c>
    </row>
    <row r="17" spans="1:3">
      <c r="A17" s="49"/>
      <c r="B17" s="15" t="s">
        <v>13</v>
      </c>
      <c r="C17" s="19" t="s">
        <v>32</v>
      </c>
    </row>
  </sheetData>
  <mergeCells count="3">
    <mergeCell ref="A11:A17"/>
    <mergeCell ref="A4:A6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5" sqref="C5"/>
    </sheetView>
  </sheetViews>
  <sheetFormatPr baseColWidth="10" defaultColWidth="11.5" defaultRowHeight="15.75"/>
  <cols>
    <col min="1" max="1" width="9" style="10" customWidth="1"/>
    <col min="2" max="2" width="11.5" style="10"/>
    <col min="3" max="3" width="21.625" style="10" customWidth="1"/>
    <col min="4" max="16384" width="11.5" style="10"/>
  </cols>
  <sheetData>
    <row r="1" spans="1:3">
      <c r="A1" s="10" t="s">
        <v>17</v>
      </c>
    </row>
    <row r="3" spans="1:3">
      <c r="B3" s="52" t="s">
        <v>1</v>
      </c>
      <c r="C3" s="52"/>
    </row>
    <row r="4" spans="1:3">
      <c r="B4" s="18">
        <v>1</v>
      </c>
      <c r="C4" s="19" t="s">
        <v>18</v>
      </c>
    </row>
    <row r="5" spans="1:3">
      <c r="B5" s="18">
        <v>2</v>
      </c>
      <c r="C5" s="19" t="s">
        <v>19</v>
      </c>
    </row>
    <row r="6" spans="1:3">
      <c r="B6" s="18">
        <v>3</v>
      </c>
      <c r="C6" s="19" t="s">
        <v>20</v>
      </c>
    </row>
    <row r="7" spans="1:3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PPAP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PYE-HUGO</cp:lastModifiedBy>
  <dcterms:created xsi:type="dcterms:W3CDTF">2024-02-16T15:07:01Z</dcterms:created>
  <dcterms:modified xsi:type="dcterms:W3CDTF">2025-07-07T22:23:36Z</dcterms:modified>
</cp:coreProperties>
</file>